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Mi unidad\2026\"/>
    </mc:Choice>
  </mc:AlternateContent>
  <xr:revisionPtr revIDLastSave="0" documentId="8_{1A1B49CA-F211-49DD-833D-100F664ABAA1}" xr6:coauthVersionLast="47" xr6:coauthVersionMax="47" xr10:uidLastSave="{00000000-0000-0000-0000-000000000000}"/>
  <bookViews>
    <workbookView xWindow="-110" yWindow="-110" windowWidth="19420" windowHeight="10420" firstSheet="1" activeTab="1" xr2:uid="{9037AD69-C065-432A-A925-1AF6AA49ED08}"/>
  </bookViews>
  <sheets>
    <sheet name="CRITERIOS" sheetId="2" state="hidden" r:id="rId1"/>
    <sheet name="PES" sheetId="1" r:id="rId2"/>
    <sheet name="CONTROL DE CAMBIO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tc={CA78A8C9-C7C0-498A-A0F1-47E8AFDD857F}</author>
    <author>tc={F31BB850-585C-4724-B04C-89E846123781}</author>
    <author>tc={A99D2645-45ED-46E6-8738-087EBE1048A6}</author>
    <author>tc={FAAB7347-9E6F-4656-ACDC-DF813E8F3C58}</author>
    <author>tc={055ECE1A-9D23-4848-9CB7-5BFFD0E3D66A}</author>
  </authors>
  <commentList>
    <comment ref="F5" authorId="0" shapeId="0" xr:uid="{CA78A8C9-C7C0-498A-A0F1-47E8AFDD857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el compromiso está incluido en el Articulado del PND 2022-2026 Indique el Número del Articulo</t>
      </text>
    </comment>
    <comment ref="I6" authorId="1" shapeId="0" xr:uid="{F31BB850-585C-4724-B04C-89E846123781}">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el ODS relacionado.  Si aplican varios, seleccione el principal y en la columna X "observaciones", describa la asociación adicional</t>
      </text>
    </comment>
    <comment ref="J6" authorId="2" shapeId="0" xr:uid="{A99D2645-45ED-46E6-8738-087EBE1048A6}">
      <text>
        <t>[Comentario encadenado]
Su versión de Excel le permite leer este comentario encadenado; sin embargo, las ediciones que se apliquen se quitarán si el archivo se abre en una versión más reciente de Excel. Más información: https://go.microsoft.com/fwlink/?linkid=870924
Comentario:
    Si hay relación con compromisos OCDE, relacione el compromiso correspondiente.</t>
      </text>
    </comment>
    <comment ref="K6" authorId="3" shapeId="0" xr:uid="{FAAB7347-9E6F-4656-ACDC-DF813E8F3C58}">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el acuerdo del PMI relacionado</t>
      </text>
    </comment>
    <comment ref="L6" authorId="4" shapeId="0" xr:uid="{055ECE1A-9D23-4848-9CB7-5BFFD0E3D66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la política MIPG relacionada</t>
      </text>
    </comment>
  </commentList>
</comments>
</file>

<file path=xl/sharedStrings.xml><?xml version="1.0" encoding="utf-8"?>
<sst xmlns="http://schemas.openxmlformats.org/spreadsheetml/2006/main" count="229" uniqueCount="151">
  <si>
    <t>CRITERIOS ACORDADOS CON LAS 3 ENTIDADES DEL SECTOR</t>
  </si>
  <si>
    <t>total compromisos asociados</t>
  </si>
  <si>
    <t>•Compromiso expreso que proviene de PND-OCDE- ODS- MIPG que incluya la participación de todas o sea ejecutable institucionalmente por cada una de las entidades</t>
  </si>
  <si>
    <t>•Compromiso que requiere la participación misional de al menos dos entidades del Sector</t>
  </si>
  <si>
    <t>•Compromiso que sea de alta importancia para el desempeño del Sector</t>
  </si>
  <si>
    <t>•Compromiso que involucre al (los) mismo(s) grupo(s) de valor para al menos dos entidades</t>
  </si>
  <si>
    <t>SECTOR PLANEACIÓN</t>
  </si>
  <si>
    <t>PLANEACIÓN ESTRATÉGICA SECTOR PLANEACIÓN- 2023-2026</t>
  </si>
  <si>
    <t>IDENTIFICACIÓN DEL COMPROMISO</t>
  </si>
  <si>
    <t>ASOCIACION CON PND 2022-2026</t>
  </si>
  <si>
    <t>CLASIFICADORES</t>
  </si>
  <si>
    <t>RESPONSABLES</t>
  </si>
  <si>
    <t>CUANTIFICACIÓN DEL COMPROMISO- METAS</t>
  </si>
  <si>
    <t>Observaciones al indicador/ producto</t>
  </si>
  <si>
    <t>Dependencia Responsable del Reporte</t>
  </si>
  <si>
    <t>CRITERIO DE ACTIVACIÓN</t>
  </si>
  <si>
    <t>PEI DNP</t>
  </si>
  <si>
    <t>Número de Compromiso</t>
  </si>
  <si>
    <t>Compromiso</t>
  </si>
  <si>
    <t>Comentarios CCE/ SSPD/DNP</t>
  </si>
  <si>
    <t>ARTICULADO PND</t>
  </si>
  <si>
    <t>BASES PND</t>
  </si>
  <si>
    <t>Propuesto por</t>
  </si>
  <si>
    <t>Entidad Líder</t>
  </si>
  <si>
    <t>Entidades Participantes</t>
  </si>
  <si>
    <t>INDICADOR/ PRODUCTO</t>
  </si>
  <si>
    <t>META</t>
  </si>
  <si>
    <t>Unidad de medida</t>
  </si>
  <si>
    <t>Periodicidad de reporte</t>
  </si>
  <si>
    <t>DEPENDENCIA 
LIDER</t>
  </si>
  <si>
    <t>METAS POR PERIODO</t>
  </si>
  <si>
    <t>TRANSFORMACIÓN</t>
  </si>
  <si>
    <t>CATALIZADOR</t>
  </si>
  <si>
    <t>ODS</t>
  </si>
  <si>
    <t>OCDE</t>
  </si>
  <si>
    <t>PMI</t>
  </si>
  <si>
    <t>POLÍTICAS MIPG</t>
  </si>
  <si>
    <t>META A 31 DE DIC/2023</t>
  </si>
  <si>
    <t>META A 30 DE JUNIO /2024</t>
  </si>
  <si>
    <t>META A 31 DE DIC/2024</t>
  </si>
  <si>
    <t>META A 30 DE JUNIO /2025</t>
  </si>
  <si>
    <t>META A 31 DE DIC /2025</t>
  </si>
  <si>
    <t>META A 30 DE AGOSTO /2026</t>
  </si>
  <si>
    <t>META A 30 DE DICIEMBRE /2026</t>
  </si>
  <si>
    <t>1 Y 2</t>
  </si>
  <si>
    <t>Reglamentar la participación en contratación y compras públicas mediante asociaciones Público Populares,  con personas naturales o entidades sin ánimo de lucro que hagan parte de la economía popular y comunitaria, para el desarrollo de proyectos de infraestructura; también a implementación de sistemas dinámicos de adquisición</t>
  </si>
  <si>
    <t>CCE:La reglamentación de los artículo 100 y 101 - asociaciones público populares está siendo liderada por el DNP. De acuerdo con las reuniones sostenidas con la DIDE - DNP, quienes están articulando este tema, la reglamentación de los dos artículos se realizará en un solo decreto a partir de mesas técnicas que el DNP convocará y liderará. La Agencia CCE participará en los temas que son de su competencia y no tiene a su cargo la totalidad de la reglamentación de estos artículos, por lo que no podría tener a su cargo el reporte.
Los sistemas dinámicos de adquisición (artículo 102) harán parte de una reglamentación distinta, que ya la Agencia está liderando y por eso se propone en este Plan una acción aparte.
OAP-DNP-18-12:  Se separa columna de responsables, para dar mayor claridad</t>
  </si>
  <si>
    <t>2. Seguridad humana y justicia social</t>
  </si>
  <si>
    <t>C7. Reconocimiento e impulso a la Economía Popular y Comunitaria (EP)</t>
  </si>
  <si>
    <t>8. Trabajo decente y crecimiento económico</t>
  </si>
  <si>
    <t>No aplica</t>
  </si>
  <si>
    <t>Compras y contratación Pública</t>
  </si>
  <si>
    <t>DNP</t>
  </si>
  <si>
    <t>CCE</t>
  </si>
  <si>
    <t>Reglamentación estructurada</t>
  </si>
  <si>
    <t>Número</t>
  </si>
  <si>
    <t>DIDE (DNP) - Subdirección de Negocios- (CCE)</t>
  </si>
  <si>
    <t>Subdirección de Gestion Contractual (Colombia Compra Eficiente)</t>
  </si>
  <si>
    <t>Reglamentar, en término de 6 meses junto MHCP y CCE,  los requisitos y condiciones que deberán cumplirse para la celebración y ejecución de las Asociaciones de Iniciativa Popular, la duración de los contratos, la condiciones a las cuales se encuentra sujeto el derecho a la remuneración, entre otros.</t>
  </si>
  <si>
    <t>DIDE (DNP)- Subdirección de Negocios- (CCE)</t>
  </si>
  <si>
    <t>DIDE - Dirección de Innovación y Desarrollo Empresarial (Departamento Nacional de Planeación)
Subdirección de Gestion Contractual (Colombia Compra Eficiente)</t>
  </si>
  <si>
    <t>1 y 2</t>
  </si>
  <si>
    <t>NA</t>
  </si>
  <si>
    <t xml:space="preserve">Estructurar Mecanismos de Agregación de Demanda  para la Economía Popular </t>
  </si>
  <si>
    <t>CCE propone esta redacción del compromiso del artículo 102 del PND sobre la reglamentación de los sistemas dinámicos, de la cual es directamente responsable.
OAP-DNP 18-12:  Se ajusta nombre del compromiso y cuantificación, de acuerdo con la observación de CCE</t>
  </si>
  <si>
    <t xml:space="preserve">Número de mecanismos de Agregación de Demanda estructurados para la Economía Popular </t>
  </si>
  <si>
    <t>Dirección General - Subdirección de Negocios</t>
  </si>
  <si>
    <t>DIDE - Dirección de Innovación y Desarrollo Empresarial -(Departamento Nacional de Planeación)
Colombia Compra Eficiente</t>
  </si>
  <si>
    <t xml:space="preserve">Promover la participación de proveedores de la economía popular en las compras públicas. </t>
  </si>
  <si>
    <t>CCE: Estamos de acuerdo con la inclusión de este compromiso, en los términos planteados en esta versión del formato.
OAP-DNP-18-12:  El compromiso se mantiene, su cuantificación es el indicador de PND</t>
  </si>
  <si>
    <t>Indicador de segundo nivel del PND a cargo de la Agencia Nacional de Contratación Pública - Colombia Compra Eficiente</t>
  </si>
  <si>
    <t>Reconocimiento e impulso a la Economía Popular y Comunitaria (EP)</t>
  </si>
  <si>
    <t>Asistencia Oficial para el Desarrollo</t>
  </si>
  <si>
    <t>6. Implementación, verificación y refrendación</t>
  </si>
  <si>
    <t>Porcentaje de proveedores de economía popular que participa en los mecanismos puestos en operación a partir del 2023.</t>
  </si>
  <si>
    <t>%</t>
  </si>
  <si>
    <t>Anual</t>
  </si>
  <si>
    <t>Subdirección de Negocios</t>
  </si>
  <si>
    <t>Mide el porcentaje de proveedores de la economía popular a partir de 2023  con respecto a la totalidad de proveedores individuales habilitados para vender en la tienda virtual del estado colombiano a partir de 2023,  Estos proveedores se vincularán en virtud de los mecanismos diseñados por la Agencia para la inclusión de los actores de la economía popular,  los mecanismos en referencia son: i)instrumentos de agregación de demanda, ii) Acuerdos marcos de precios o iii) sistemas dinámicos de adquisición.
f(x)=     Número de proveedores de la economía popular/
        Totalidad de proveedores individuales habilitados en la TVEC, A partir de 2023</t>
  </si>
  <si>
    <t>DIDE - Dirección de Innovación y Desarrollo Empresarial (Departamento Nacional de Planeación)
Subdirección de Negocios- (Colombia Compra Eficiente)</t>
  </si>
  <si>
    <t>Desarrollar un Sistema de compras públicas interoperable con el registro Único de Proponentes - RUP</t>
  </si>
  <si>
    <t>CCE propone esta redacción del compromiso del artículo 99 del PND sobre la interoperabilidad del SECOP con el RUP
OAP- DNP -18-12:  Se acoge la sugerencia de CCE</t>
  </si>
  <si>
    <t>Expansión de capacidades: más y mejores oportunidades de la
población para lograr sus proyectos de vida</t>
  </si>
  <si>
    <t xml:space="preserve">Mejorar el Registro de Proveedores de Compras y Contratación Pública </t>
  </si>
  <si>
    <t xml:space="preserve">Racionalización de trámites </t>
  </si>
  <si>
    <t>Sistema de compras públicas interoperable con el registro Único de Proponentes - RUP</t>
  </si>
  <si>
    <t xml:space="preserve"> Subdirección IDT</t>
  </si>
  <si>
    <t>DIDE - Dirección de Innovación y Desarrollo Empresarial (Departamento Nacional de Planeación)
Subdirección de IDT (Colombia Compra Eficiente)</t>
  </si>
  <si>
    <t>relacionado 137</t>
  </si>
  <si>
    <t xml:space="preserve">Generar soluciones a las problemáticas de los servicios públicos domiciliarios identificadas en los Diálogos regionales
</t>
  </si>
  <si>
    <t>OAP-DNP:  la propuesta de SSPD (Contribuir a la solución de problemáticas mediante diálogos regionales con todos los actores involucrados en los servicios públicos domiciliarios para obtener un nuevo enfoque para el sector)  se acoge por DNP y se ajusta en términos de logros.  Se sugiere la modificación del indicador/ producto
La SSPD propuso como indicador "Diálogos regionales en el marco del ejercicio de control social" sin embargo, de acuerdo con el planteamiento se replantea el producto.
OAP- DNP -18-12:  Se acoge la sugerencia de SSPD</t>
  </si>
  <si>
    <t>5. Convergencia regional</t>
  </si>
  <si>
    <t>Dispositivos democráticos de participación: política de diálogo permanente con decisiones desde y para el territorio</t>
  </si>
  <si>
    <t>11. Ciudades y comunidades sostenibles </t>
  </si>
  <si>
    <t xml:space="preserve">Servicio al ciudadano </t>
  </si>
  <si>
    <t>SSPD</t>
  </si>
  <si>
    <t>Soluciones a las problemáticas de los servicios públicos domiciliarios identificadas en los Diálogos regionales generadas</t>
  </si>
  <si>
    <t>Porcentaje</t>
  </si>
  <si>
    <t>SSPD: Delegada para la Protección del
Usuario y la Gestión del Territorio y Direcciones Territoriales
DNP: DIES- DADS- DDU</t>
  </si>
  <si>
    <t xml:space="preserve">La Meta es a Demanda
</t>
  </si>
  <si>
    <t>DDU - Dirección de Desarrollo Urbano (Departamento Nacional de Planeación)
Superintendencia de Servicios Públicos Domiciliarios</t>
  </si>
  <si>
    <t>1 y 3</t>
  </si>
  <si>
    <t>Definir e implementar el Plan General de trabajo para el Fortalecimiento Institucional de las entidades del Sector, de acuerdo a las fases y Planes de trabajo específicos para la creación/ ampliación de Planta de empleos de carácter temporal y permanente.</t>
  </si>
  <si>
    <t>propuesta CCE: Elaborar la propuesta de rediseño institucional, de acuerdo con las necesidades de CCE en esta materia.
OAP- DNP, se ajusta para que esté de acuerdo con el plan de trabajo de cada entidad para cubrir su planta de empleos temporal y permanente
OAP- DNP -18-12: No se acata la recomendación de CCE de 4 dic, dado que este compromiso es amplio y aplica para cada una de las entidades. Por lo tanto su redacción no puede ser específica para cada entidad</t>
  </si>
  <si>
    <t>No Aplica</t>
  </si>
  <si>
    <t>4. Capacidad administrativa subnacional </t>
  </si>
  <si>
    <t xml:space="preserve">Talento humano </t>
  </si>
  <si>
    <t>DNP- CCE-SSPD</t>
  </si>
  <si>
    <t>Plan de trabajo de fortalecimiento institucional por entidad implementado</t>
  </si>
  <si>
    <t>SG- OAP de cada entidad</t>
  </si>
  <si>
    <t>f(x)= Promedio de cumplimiento de (cronograma planeado para cada vigencia/
Totalidad  cronograma planeado para cada vigencia) para las tres entidades</t>
  </si>
  <si>
    <t>SG - Secretaría General 
SGTH - Subdirección de Gestión del Talento Humano (Departamento Nacional de Planeación)
Superintendencia de Servicios Públicos Domiciliarios
Secretaria General  (Colombia Compra Eficiente)</t>
  </si>
  <si>
    <t xml:space="preserve">Fortalecer la gestión integral institucional de las entidades del Sector:
PND: Implementar los  ajustes institucionales y culturales  aplicables a las entidades del Sector,  para recuperar la confianza de la ciudadanía en las instituciones públicas. (Mejorar relación de las instituciones públicas con la ciudadanía..., Diseño de regulación eficiente y de calidad, avanzar en transformación del Estado  en transparencia, digitalización, capacidad de desarrollo inclusivo e innovación para combatir de manera eficaz las diferentes formas de corrupción) - Aplica a todas las entidades </t>
  </si>
  <si>
    <t>CCE: definir Alcance de la acción conjunta y precisión de la meta ¿cómo se va a mediar la mejora de la relación con la ciudadanía? Se solicita establecer acción medible y verificable
OAP:  cada entidad debe fortalecer su gestión institucional, de acuerdo con su modelo de gestión.  Por lo tanto se propone que el resultado común sea el incremento en el Índice del Desempeño Institucional, medido a través de FURAG, considerando la nueva serie a partir de la medición 2022
OAP- DNP -18-12: Se complementa la redacción del compromiso que es literal del PND, para dar mayor claridad.  La SSPD propone ajuste en la meta, pero su ajuste es equivalente a lo programado, por lo tanto no se ajusta:
Se sugiere que se mida el incremento para cada entidad a partir de la calificación obtenida en el 2022. Por parte de la SSPD el compromiso sería subir 4,5 puntos en el cuatrienio a partir del puntaje obtenido para la vigencia 2022.</t>
  </si>
  <si>
    <t>5. Fortalecimiento institucional como motor de cambio para recuperar la confianza de la ciudadanía y para el fortalecimiento del vínculo Estado-Ciudadanía</t>
  </si>
  <si>
    <t>16. Paz, justicia e instituciones fuertes</t>
  </si>
  <si>
    <t>1. Estructuras sólidas de gobierno: 
a) Instituciones de justicia eficaces y eficientes 
b) Instituciones de control </t>
  </si>
  <si>
    <t>Varias / todas</t>
  </si>
  <si>
    <t>Incremento en Índice de desempeño institucional del Sector medido por FURAG</t>
  </si>
  <si>
    <t>OAP- Todas las entidades</t>
  </si>
  <si>
    <t>Línea base del sector es 86,2 (2022)
DNP= 91
CCE= 86,1
SSPD= 81,3
Esto es equivalente a:
Medir el incremento para cada entidad a partir de la calificación obtenida en el 2022. Por parte de la SSPD el compromiso sería subir 4,5 puntos en el cuatrienio a partir del puntaje obtenido para la vigencia 2022.</t>
  </si>
  <si>
    <t>OAP - Oficina Asesora de Planeación  (Departamento Nacional de Planeación)
Superintendencia de Servicios Públicos Domiciliarios
GIT Planeacion - (Colombia Compra Eficiente)</t>
  </si>
  <si>
    <t>Realizar, antes de mayo de 2024, una auditoría energética a las instalaciones de cada entidad del sector, con el fin de establecer los objetivos, estrategias y medidas de eficiencia energética que permitan el ahorro en el consumo de energía en el año posterior a su realización, así como las metas sostenibles a alcanzar hasta el 2026.</t>
  </si>
  <si>
    <t>CCE no tiene instalaciones propias. Además, podría incluirse la acción sobre ahorro del consumo de energía en el Plan de reducción de huella de carbono.
DNP- OAP:  A CCE no le aplica este compromiso
OAP- DNP -18-12:  Se acoge la recomendación de SSPD</t>
  </si>
  <si>
    <t>4. Transformación productiva, internacionalización y acción climática</t>
  </si>
  <si>
    <t>C2. Desarrollo económico a partir de eficiencia energética, nuevos energéticos y minerales estratégicos para la transición</t>
  </si>
  <si>
    <t>7. Energía asequible y sostenible</t>
  </si>
  <si>
    <t xml:space="preserve">Fortalecimiento organizacional y simplificación de procesos </t>
  </si>
  <si>
    <t>DNP- SSPD</t>
  </si>
  <si>
    <t xml:space="preserve">Nivel de reducción de  el consumo de energía dentro del plan de  eficiencia energética </t>
  </si>
  <si>
    <t>Cada entidad</t>
  </si>
  <si>
    <t>Respecto a este compromiso, la Secretaría Técnica aclara que el PND se debe cumplir a cabalidad tal como esta planteado y que las entidades no pueden cambiar fechas a los compromisos establecidos.  la SSPD deja como observación que dentro del plan de acción 2024 la entidad tiene previsto adelantar la auditoría en el segundo semestre. Sin embargo la OAP de la SSPD emitirá una alerta para que la Secretaría General y la Dirección Administrativa  para que ajuste los tiempos internamente y se pueda cumplir el compromiso.</t>
  </si>
  <si>
    <t xml:space="preserve">Superintendencia de Servicios Públicos Domiciliarios
SG - Secretaría General 
SARC - Subdirección Administrativa y Relacionamiento con la Ciudadanía (Departamento Nacional de Planeación) </t>
  </si>
  <si>
    <t xml:space="preserve">Estructurar e implementar estrategias para lograr carbono neutralidad en 2030, según las metas establecidas para el sector, a través de cada una de sus entidades
</t>
  </si>
  <si>
    <t>CCE: Este compromiso ya está asumido en el Plan sectorial de reducción de la huella de carbono.
OAP-DNP-18-12:  Los compromisos sectoriales se traen al PES.  La meta es que cada entidad cumpla en al menos el 95% de lo propuesto, según se acordó en el 1er Comité Sectorial de 2023</t>
  </si>
  <si>
    <t>13. Acción climática</t>
  </si>
  <si>
    <t>DNP-CCE-SSPD</t>
  </si>
  <si>
    <t>Promedio cumplimiento sectorial</t>
  </si>
  <si>
    <t>Promedio de cumplimiento porcentual de cada entidad frente a las metas aprobadas para cada año</t>
  </si>
  <si>
    <t>SG - Secretaría General 
SARC - Subdirección Administrativa y Relacionamiento con la Ciudadanía (Departamento Nacional de Planeación) 
Superintendencia de Servicios Públicos Domiciliarios
Secretaria General- (Colombia Compra Eficiente)</t>
  </si>
  <si>
    <t xml:space="preserve">
</t>
  </si>
  <si>
    <t>CONTROL DE CAMBIOS 
PLAN ESTRATÉGICO SECTORIAL (PES  2023-2026)</t>
  </si>
  <si>
    <t>Fecha</t>
  </si>
  <si>
    <t>Versión</t>
  </si>
  <si>
    <t>Descripción del Cambio</t>
  </si>
  <si>
    <t xml:space="preserve">Justificación del cambio </t>
  </si>
  <si>
    <t>v0</t>
  </si>
  <si>
    <t>Formulación y aprobación del PES</t>
  </si>
  <si>
    <t>v1</t>
  </si>
  <si>
    <t>Se ajustan las metas para las anualidades 2025, 2026 y meta final del indicador del compromiso 4 del cual la entidad responsable es Colombia Compra Eficiente (CCE)</t>
  </si>
  <si>
    <t>Se ajustan las metas del indicador  "Porcentaje de proveedores de economía popular que participa en los mecanismos puestos en operación a partir del 2023" del compromiso 4, este es un indicador que se encuentra formulado en el PND2022-2026 y fue modificado en dicho plan puesto que se modifico la fuente de información, por tal motivo se debe realizar el ajuste tambien en el PES 2023-2026.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</si>
</sst>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b/>
      <sz val="10"/>
      <color theme="1"/>
      <name val="Aptos Narrow"/>
      <family val="2"/>
      <scheme val="minor"/>
    </font>
    <font>
      <b/>
      <sz val="10"/>
      <color theme="0"/>
      <name val="Aptos Narrow"/>
      <family val="2"/>
      <scheme val="minor"/>
    </font>
    <font>
      <sz val="10"/>
      <color theme="1"/>
      <name val="Aptos Narrow"/>
      <family val="2"/>
      <scheme val="minor"/>
    </font>
    <font>
      <sz val="10"/>
      <color rgb="FF000000"/>
      <name val="Aptos Narrow"/>
      <family val="2"/>
      <scheme val="minor"/>
    </font>
    <font>
      <sz val="10"/>
      <color rgb="FFFF0000"/>
      <name val="Aptos Narrow"/>
      <family val="2"/>
      <scheme val="minor"/>
    </font>
    <font>
      <sz val="10"/>
      <name val="Aptos Narrow"/>
      <family val="2"/>
      <scheme val="minor"/>
    </font>
    <font>
      <b/>
      <sz val="11"/>
      <color theme="1"/>
      <name val="Arial Narrow"/>
      <family val="2"/>
    </font>
    <font>
      <sz val="11"/>
      <color theme="1"/>
      <name val="Arial Narrow"/>
      <family val="2"/>
    </font>
    <font>
      <b/>
      <sz val="12"/>
      <color theme="1"/>
      <name val="Arial"/>
      <family val="2"/>
    </font>
    <font>
      <sz val="14"/>
      <color theme="1"/>
      <name val="Aptos Narrow"/>
      <family val="2"/>
      <scheme val="minor"/>
    </font>
    <font>
      <b/>
      <sz val="14"/>
      <color theme="1"/>
      <name val="Aptos Narrow"/>
      <family val="2"/>
      <scheme val="minor"/>
    </font>
    <font>
      <b/>
      <sz val="10"/>
      <color rgb="FF000000"/>
      <name val="Verdana"/>
    </font>
  </fonts>
  <fills count="1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0070C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AEAAAA"/>
        <bgColor indexed="64"/>
      </patternFill>
    </fill>
    <fill>
      <patternFill patternType="solid">
        <fgColor rgb="FF4472C4"/>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2CC"/>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86">
    <xf numFmtId="0" fontId="0" fillId="0" borderId="0" xfId="0"/>
    <xf numFmtId="0" fontId="0" fillId="0" borderId="0" xfId="0" applyAlignment="1">
      <alignment horizontal="left" vertical="top"/>
    </xf>
    <xf numFmtId="0" fontId="0" fillId="0" borderId="0" xfId="0" applyAlignment="1">
      <alignment horizontal="center" vertical="center"/>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top" wrapText="1"/>
    </xf>
    <xf numFmtId="0" fontId="4" fillId="0" borderId="2" xfId="0" applyFont="1" applyBorder="1" applyAlignment="1">
      <alignment horizontal="center" vertical="center" wrapText="1"/>
    </xf>
    <xf numFmtId="0" fontId="4" fillId="0" borderId="2"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5" xfId="0" applyFont="1" applyBorder="1" applyAlignment="1">
      <alignment horizontal="center"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horizontal="center" vertical="center" wrapText="1"/>
    </xf>
    <xf numFmtId="49" fontId="4" fillId="0" borderId="5" xfId="0" applyNumberFormat="1" applyFont="1" applyBorder="1" applyAlignment="1">
      <alignment horizontal="left" vertical="top" wrapText="1" readingOrder="1"/>
    </xf>
    <xf numFmtId="0" fontId="5" fillId="0" borderId="1" xfId="0" applyFont="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7" xfId="0" applyFont="1" applyBorder="1" applyAlignment="1">
      <alignment horizontal="left" vertical="top" wrapText="1"/>
    </xf>
    <xf numFmtId="9" fontId="7" fillId="0" borderId="7" xfId="0" applyNumberFormat="1" applyFont="1" applyBorder="1" applyAlignment="1">
      <alignment horizontal="center" vertical="center"/>
    </xf>
    <xf numFmtId="0" fontId="7" fillId="0" borderId="7" xfId="0" applyFont="1" applyBorder="1" applyAlignment="1">
      <alignment horizontal="center" vertical="center" wrapText="1"/>
    </xf>
    <xf numFmtId="0" fontId="4" fillId="0" borderId="6" xfId="0" applyFont="1" applyBorder="1" applyAlignment="1">
      <alignment horizontal="center" vertical="center" wrapText="1"/>
    </xf>
    <xf numFmtId="9" fontId="4" fillId="0" borderId="7"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5" fillId="0" borderId="15" xfId="0" applyFont="1" applyBorder="1" applyAlignment="1">
      <alignment horizontal="left" vertical="top" wrapText="1"/>
    </xf>
    <xf numFmtId="0" fontId="4" fillId="0" borderId="16" xfId="0" applyFont="1" applyBorder="1" applyAlignment="1">
      <alignment horizontal="left" vertical="top" wrapText="1"/>
    </xf>
    <xf numFmtId="9" fontId="4"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justify" vertical="top" wrapText="1"/>
    </xf>
    <xf numFmtId="0" fontId="4" fillId="0" borderId="1" xfId="0" applyFont="1" applyBorder="1" applyAlignment="1">
      <alignment horizontal="justify" vertical="top" wrapText="1"/>
    </xf>
    <xf numFmtId="49" fontId="4" fillId="0" borderId="1" xfId="0" applyNumberFormat="1" applyFont="1" applyBorder="1" applyAlignment="1">
      <alignment horizontal="justify" vertical="top" wrapText="1" readingOrder="1"/>
    </xf>
    <xf numFmtId="0" fontId="5" fillId="0" borderId="1" xfId="0" applyFont="1" applyBorder="1" applyAlignment="1">
      <alignment horizontal="justify" vertical="top" wrapText="1"/>
    </xf>
    <xf numFmtId="0" fontId="7" fillId="0" borderId="1" xfId="0" applyFont="1" applyBorder="1" applyAlignment="1">
      <alignment horizontal="justify" vertical="top" wrapText="1"/>
    </xf>
    <xf numFmtId="0" fontId="7" fillId="0" borderId="13" xfId="0" applyFont="1" applyBorder="1" applyAlignment="1">
      <alignment horizontal="justify" vertical="top" wrapText="1"/>
    </xf>
    <xf numFmtId="0" fontId="0" fillId="0" borderId="0" xfId="0" applyAlignment="1">
      <alignment horizontal="justify" vertical="top"/>
    </xf>
    <xf numFmtId="0" fontId="4" fillId="0" borderId="21" xfId="0" applyFont="1" applyBorder="1" applyAlignment="1">
      <alignment horizontal="justify" vertical="top" wrapText="1"/>
    </xf>
    <xf numFmtId="0" fontId="4" fillId="0" borderId="8" xfId="0" applyFont="1" applyBorder="1" applyAlignment="1">
      <alignment horizontal="justify" vertical="top" wrapText="1"/>
    </xf>
    <xf numFmtId="0" fontId="6" fillId="0" borderId="8" xfId="0" applyFont="1" applyBorder="1" applyAlignment="1">
      <alignment horizontal="justify" vertical="top" wrapText="1"/>
    </xf>
    <xf numFmtId="0" fontId="7" fillId="0" borderId="9" xfId="0" applyFont="1" applyBorder="1" applyAlignment="1">
      <alignment horizontal="justify" vertical="top" wrapText="1"/>
    </xf>
    <xf numFmtId="0" fontId="4" fillId="0" borderId="10" xfId="0" applyFont="1" applyBorder="1" applyAlignment="1">
      <alignment horizontal="justify" vertical="top" wrapText="1"/>
    </xf>
    <xf numFmtId="0" fontId="4" fillId="0" borderId="11" xfId="0" applyFont="1" applyBorder="1" applyAlignment="1">
      <alignment horizontal="justify" vertical="top" wrapText="1"/>
    </xf>
    <xf numFmtId="0" fontId="4" fillId="0" borderId="17" xfId="0" applyFont="1" applyBorder="1" applyAlignment="1">
      <alignment horizontal="justify" vertical="top" wrapText="1"/>
    </xf>
    <xf numFmtId="0" fontId="3" fillId="9" borderId="1" xfId="0" applyFont="1" applyFill="1" applyBorder="1" applyAlignment="1" applyProtection="1">
      <alignment horizontal="center" vertical="center" wrapText="1"/>
      <protection hidden="1"/>
    </xf>
    <xf numFmtId="0" fontId="0" fillId="0" borderId="0" xfId="0" applyAlignment="1">
      <alignment wrapText="1"/>
    </xf>
    <xf numFmtId="0" fontId="0" fillId="11" borderId="0" xfId="0" applyFill="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12" fillId="0" borderId="0" xfId="0" applyFont="1" applyAlignment="1">
      <alignment horizontal="justify" vertical="top" wrapText="1"/>
    </xf>
    <xf numFmtId="0" fontId="11" fillId="0" borderId="0" xfId="0" applyFont="1" applyAlignment="1">
      <alignment horizontal="center" vertical="center"/>
    </xf>
    <xf numFmtId="0" fontId="11" fillId="0" borderId="0" xfId="0" applyFont="1" applyAlignment="1">
      <alignment horizontal="justify" vertical="top" wrapText="1"/>
    </xf>
    <xf numFmtId="0" fontId="9" fillId="0" borderId="1" xfId="0" applyFont="1" applyBorder="1" applyAlignment="1">
      <alignment horizontal="justify" vertical="center" wrapText="1"/>
    </xf>
    <xf numFmtId="0" fontId="9" fillId="0" borderId="1" xfId="0" applyFont="1" applyBorder="1" applyAlignment="1">
      <alignment horizontal="justify" vertical="top" wrapText="1"/>
    </xf>
    <xf numFmtId="0" fontId="4" fillId="0" borderId="24"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3" fillId="9" borderId="1" xfId="0" applyFont="1" applyFill="1" applyBorder="1" applyAlignment="1" applyProtection="1">
      <alignment horizontal="center" vertical="center" wrapText="1"/>
      <protection hidden="1"/>
    </xf>
    <xf numFmtId="0" fontId="3" fillId="9"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3" fillId="12" borderId="2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4" fillId="0" borderId="3" xfId="0" applyFont="1" applyBorder="1" applyAlignment="1">
      <alignment horizontal="justify" vertical="top" wrapText="1"/>
    </xf>
    <xf numFmtId="0" fontId="4" fillId="0" borderId="1" xfId="0" applyFont="1" applyBorder="1" applyAlignment="1">
      <alignment horizontal="justify" vertical="top" wrapText="1"/>
    </xf>
    <xf numFmtId="0" fontId="12" fillId="2" borderId="0" xfId="0" applyFont="1" applyFill="1" applyAlignment="1">
      <alignment horizontal="center" vertical="center" wrapText="1"/>
    </xf>
    <xf numFmtId="0" fontId="2" fillId="10"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28575</xdr:rowOff>
    </xdr:from>
    <xdr:to>
      <xdr:col>3</xdr:col>
      <xdr:colOff>238125</xdr:colOff>
      <xdr:row>2</xdr:row>
      <xdr:rowOff>95250</xdr:rowOff>
    </xdr:to>
    <xdr:pic>
      <xdr:nvPicPr>
        <xdr:cNvPr id="4" name="Imagen 3">
          <a:extLst>
            <a:ext uri="{FF2B5EF4-FFF2-40B4-BE49-F238E27FC236}">
              <a16:creationId xmlns:a16="http://schemas.microsoft.com/office/drawing/2014/main" id="{5D562DA2-8486-4E68-86C0-BC1BD2BC8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8575"/>
          <a:ext cx="30194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447675</xdr:colOff>
      <xdr:row>3</xdr:row>
      <xdr:rowOff>9524</xdr:rowOff>
    </xdr:to>
    <xdr:pic>
      <xdr:nvPicPr>
        <xdr:cNvPr id="2" name="Imagen 1">
          <a:extLst>
            <a:ext uri="{FF2B5EF4-FFF2-40B4-BE49-F238E27FC236}">
              <a16:creationId xmlns:a16="http://schemas.microsoft.com/office/drawing/2014/main" id="{A4F98627-8F71-46D5-8865-01B44798DDE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985" r="14232"/>
        <a:stretch>
          <a:fillRect/>
        </a:stretch>
      </xdr:blipFill>
      <xdr:spPr bwMode="auto">
        <a:xfrm>
          <a:off x="0" y="0"/>
          <a:ext cx="1876425"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riadna Ines Salas Sanchez" id="{D6345BE8-DCE3-4E29-9F44-095E3A4FF869}" userId="S::asalas@dnp.gov.co::71189529-c44e-4072-974e-d06c2c0c7dc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5" dT="2023-06-02T21:45:11.27" personId="{D6345BE8-DCE3-4E29-9F44-095E3A4FF869}" id="{CA78A8C9-C7C0-498A-A0F1-47E8AFDD857F}">
    <text>Si el compromiso está incluido en el Articulado del PND 2022-2026 Indique el Número del Articulo</text>
  </threadedComment>
  <threadedComment ref="I6" dT="2023-06-02T21:49:13.78" personId="{D6345BE8-DCE3-4E29-9F44-095E3A4FF869}" id="{F31BB850-585C-4724-B04C-89E846123781}">
    <text>Seleccione el ODS relacionado.  Si aplican varios, seleccione el principal y en la columna X "observaciones", describa la asociación adicional</text>
  </threadedComment>
  <threadedComment ref="J6" dT="2023-06-02T21:51:04.62" personId="{D6345BE8-DCE3-4E29-9F44-095E3A4FF869}" id="{A99D2645-45ED-46E6-8738-087EBE1048A6}" done="1">
    <text>Si hay relación con compromisos OCDE, relacione el compromiso correspondiente.</text>
  </threadedComment>
  <threadedComment ref="K6" dT="2023-06-02T21:51:34.23" personId="{D6345BE8-DCE3-4E29-9F44-095E3A4FF869}" id="{FAAB7347-9E6F-4656-ACDC-DF813E8F3C58}">
    <text>Si aplica, seleccione el acuerdo del PMI relacionado</text>
  </threadedComment>
  <threadedComment ref="L6" dT="2023-06-02T21:51:51.60" personId="{D6345BE8-DCE3-4E29-9F44-095E3A4FF869}" id="{055ECE1A-9D23-4848-9CB7-5BFFD0E3D66A}">
    <text>SI aplica, seleccione la política MIPG relacionada</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16203-2DB4-4D2C-A7F0-593C68BDAD18}">
  <dimension ref="A1:C6"/>
  <sheetViews>
    <sheetView workbookViewId="0"/>
  </sheetViews>
  <sheetFormatPr baseColWidth="10" defaultColWidth="11.453125" defaultRowHeight="14.5" x14ac:dyDescent="0.35"/>
  <cols>
    <col min="2" max="2" width="70.453125" customWidth="1"/>
    <col min="3" max="3" width="22.7265625" customWidth="1"/>
  </cols>
  <sheetData>
    <row r="1" spans="1:3" ht="29" x14ac:dyDescent="0.35">
      <c r="B1" s="56" t="s">
        <v>0</v>
      </c>
      <c r="C1" s="55" t="s">
        <v>1</v>
      </c>
    </row>
    <row r="2" spans="1:3" ht="43.5" x14ac:dyDescent="0.35">
      <c r="A2">
        <v>1</v>
      </c>
      <c r="B2" s="55" t="s">
        <v>2</v>
      </c>
      <c r="C2" s="2">
        <v>6</v>
      </c>
    </row>
    <row r="3" spans="1:3" ht="29" x14ac:dyDescent="0.35">
      <c r="A3">
        <v>2</v>
      </c>
      <c r="B3" s="55" t="s">
        <v>3</v>
      </c>
      <c r="C3" s="2">
        <v>5</v>
      </c>
    </row>
    <row r="4" spans="1:3" x14ac:dyDescent="0.35">
      <c r="A4">
        <v>3</v>
      </c>
      <c r="B4" s="55" t="s">
        <v>4</v>
      </c>
      <c r="C4" s="2">
        <v>3</v>
      </c>
    </row>
    <row r="5" spans="1:3" ht="29" x14ac:dyDescent="0.35">
      <c r="A5">
        <v>4</v>
      </c>
      <c r="B5" s="55" t="s">
        <v>5</v>
      </c>
      <c r="C5" s="2">
        <v>1</v>
      </c>
    </row>
    <row r="6" spans="1:3" x14ac:dyDescent="0.35">
      <c r="C6" s="2">
        <f>SUM(C2:C5)</f>
        <v>15</v>
      </c>
    </row>
  </sheetData>
  <sheetProtection algorithmName="SHA-512" hashValue="Bg8Pa0c99u9a4Kcz2gZt1IUpZ+4BIHrdsZUCjae/TVt/RPZnhC5R10wo/1Ye4hJlzEKXRWg1LwYLu91NW79icg==" saltValue="SqsRT9SSMNdLx2LB+EZMN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44A94-5260-4C03-B319-E8AC0B63E401}">
  <dimension ref="A1:AC16"/>
  <sheetViews>
    <sheetView tabSelected="1" workbookViewId="0">
      <selection activeCell="AD2" sqref="AD1:AG1048576"/>
    </sheetView>
  </sheetViews>
  <sheetFormatPr baseColWidth="10" defaultColWidth="11.453125" defaultRowHeight="14.5" x14ac:dyDescent="0.35"/>
  <cols>
    <col min="1" max="1" width="17.81640625" style="2" customWidth="1"/>
    <col min="2" max="2" width="12.26953125" style="2" customWidth="1"/>
    <col min="3" max="3" width="15.1796875" style="2" customWidth="1"/>
    <col min="4" max="4" width="27.453125" style="46" customWidth="1"/>
    <col min="5" max="5" width="41.26953125" style="46" customWidth="1"/>
    <col min="6" max="6" width="14.7265625" style="2" customWidth="1"/>
    <col min="7" max="7" width="21.7265625" style="1" customWidth="1"/>
    <col min="8" max="8" width="22.453125" style="1" customWidth="1"/>
    <col min="9" max="9" width="14.1796875" style="1" customWidth="1"/>
    <col min="10" max="11" width="11.453125" style="1"/>
    <col min="12" max="13" width="13" style="1" customWidth="1"/>
    <col min="14" max="14" width="12.7265625" style="1" customWidth="1"/>
    <col min="15" max="15" width="15.453125" style="1" customWidth="1"/>
    <col min="16" max="16" width="24.1796875" style="1" customWidth="1"/>
    <col min="17" max="18" width="11.453125" style="2"/>
    <col min="19" max="19" width="13.81640625" style="2" customWidth="1"/>
    <col min="20" max="20" width="21.7265625" style="2" customWidth="1"/>
    <col min="21" max="25" width="11.453125" style="2"/>
    <col min="26" max="26" width="13.81640625" style="2" customWidth="1"/>
    <col min="27" max="27" width="16" style="2" customWidth="1"/>
    <col min="28" max="28" width="32.453125" style="46" customWidth="1"/>
    <col min="29" max="29" width="27.81640625" style="1" customWidth="1"/>
    <col min="30" max="16384" width="11.453125" style="1"/>
  </cols>
  <sheetData>
    <row r="1" spans="1:29" s="63" customFormat="1" ht="18.5" x14ac:dyDescent="0.35">
      <c r="A1" s="68"/>
      <c r="B1" s="68"/>
      <c r="C1" s="80" t="s">
        <v>6</v>
      </c>
      <c r="D1" s="80"/>
      <c r="E1" s="80"/>
      <c r="F1" s="69" t="s">
        <v>7</v>
      </c>
      <c r="G1" s="69"/>
      <c r="H1" s="69"/>
      <c r="I1" s="69"/>
      <c r="J1" s="69"/>
      <c r="K1" s="69"/>
      <c r="L1" s="69"/>
      <c r="M1" s="69"/>
      <c r="N1" s="69"/>
      <c r="O1" s="69"/>
      <c r="P1" s="69"/>
      <c r="Q1" s="69"/>
      <c r="R1" s="69"/>
      <c r="S1" s="69"/>
      <c r="T1" s="69"/>
      <c r="U1" s="69"/>
      <c r="V1" s="69"/>
      <c r="W1" s="69"/>
      <c r="X1" s="69"/>
      <c r="Y1" s="69"/>
      <c r="Z1" s="69"/>
      <c r="AA1" s="69"/>
      <c r="AB1" s="62"/>
    </row>
    <row r="2" spans="1:29" s="63" customFormat="1" ht="18.5" x14ac:dyDescent="0.35">
      <c r="A2" s="68"/>
      <c r="B2" s="68"/>
      <c r="C2" s="80"/>
      <c r="D2" s="80"/>
      <c r="E2" s="80"/>
      <c r="F2" s="69"/>
      <c r="G2" s="69"/>
      <c r="H2" s="69"/>
      <c r="I2" s="69"/>
      <c r="J2" s="69"/>
      <c r="K2" s="69"/>
      <c r="L2" s="69"/>
      <c r="M2" s="69"/>
      <c r="N2" s="69"/>
      <c r="O2" s="69"/>
      <c r="P2" s="69"/>
      <c r="Q2" s="69"/>
      <c r="R2" s="69"/>
      <c r="S2" s="69"/>
      <c r="T2" s="69"/>
      <c r="U2" s="69"/>
      <c r="V2" s="69"/>
      <c r="W2" s="69"/>
      <c r="X2" s="69"/>
      <c r="Y2" s="69"/>
      <c r="Z2" s="69"/>
      <c r="AA2" s="69"/>
      <c r="AB2" s="64"/>
    </row>
    <row r="3" spans="1:29" s="63" customFormat="1" ht="18" customHeight="1" x14ac:dyDescent="0.35">
      <c r="A3" s="68"/>
      <c r="B3" s="68"/>
      <c r="C3" s="80"/>
      <c r="D3" s="80"/>
      <c r="E3" s="80"/>
      <c r="F3" s="69"/>
      <c r="G3" s="69"/>
      <c r="H3" s="69"/>
      <c r="I3" s="69"/>
      <c r="J3" s="69"/>
      <c r="K3" s="69"/>
      <c r="L3" s="69"/>
      <c r="M3" s="69"/>
      <c r="N3" s="69"/>
      <c r="O3" s="69"/>
      <c r="P3" s="69"/>
      <c r="Q3" s="69"/>
      <c r="R3" s="69"/>
      <c r="S3" s="69"/>
      <c r="T3" s="69"/>
      <c r="U3" s="69"/>
      <c r="V3" s="69"/>
      <c r="W3" s="69"/>
      <c r="X3" s="69"/>
      <c r="Y3" s="69"/>
      <c r="Z3" s="69"/>
      <c r="AA3" s="69"/>
      <c r="AB3" s="64"/>
    </row>
    <row r="4" spans="1:29" s="2" customFormat="1" ht="15" customHeight="1" x14ac:dyDescent="0.35">
      <c r="A4" s="83" t="s">
        <v>8</v>
      </c>
      <c r="B4" s="83"/>
      <c r="C4" s="83"/>
      <c r="D4" s="83"/>
      <c r="E4" s="83"/>
      <c r="F4" s="74" t="s">
        <v>9</v>
      </c>
      <c r="G4" s="74"/>
      <c r="H4" s="74"/>
      <c r="I4" s="84" t="s">
        <v>10</v>
      </c>
      <c r="J4" s="84"/>
      <c r="K4" s="84"/>
      <c r="L4" s="84"/>
      <c r="M4" s="82" t="s">
        <v>11</v>
      </c>
      <c r="N4" s="82"/>
      <c r="O4" s="82"/>
      <c r="P4" s="71" t="s">
        <v>12</v>
      </c>
      <c r="Q4" s="71"/>
      <c r="R4" s="71"/>
      <c r="S4" s="71"/>
      <c r="T4" s="71"/>
      <c r="U4" s="71"/>
      <c r="V4" s="71"/>
      <c r="W4" s="71"/>
      <c r="X4" s="71"/>
      <c r="Y4" s="71"/>
      <c r="Z4" s="71"/>
      <c r="AA4" s="71"/>
      <c r="AB4" s="81" t="s">
        <v>13</v>
      </c>
      <c r="AC4" s="75" t="s">
        <v>14</v>
      </c>
    </row>
    <row r="5" spans="1:29" s="2" customFormat="1" ht="15" customHeight="1" x14ac:dyDescent="0.35">
      <c r="A5" s="72" t="s">
        <v>15</v>
      </c>
      <c r="B5" s="72" t="s">
        <v>16</v>
      </c>
      <c r="C5" s="72" t="s">
        <v>17</v>
      </c>
      <c r="D5" s="72" t="s">
        <v>18</v>
      </c>
      <c r="E5" s="72" t="s">
        <v>19</v>
      </c>
      <c r="F5" s="73" t="s">
        <v>20</v>
      </c>
      <c r="G5" s="74" t="s">
        <v>21</v>
      </c>
      <c r="H5" s="74"/>
      <c r="I5" s="84"/>
      <c r="J5" s="84"/>
      <c r="K5" s="84"/>
      <c r="L5" s="84"/>
      <c r="M5" s="82" t="s">
        <v>22</v>
      </c>
      <c r="N5" s="82" t="s">
        <v>23</v>
      </c>
      <c r="O5" s="82" t="s">
        <v>24</v>
      </c>
      <c r="P5" s="70" t="s">
        <v>25</v>
      </c>
      <c r="Q5" s="70" t="s">
        <v>26</v>
      </c>
      <c r="R5" s="70" t="s">
        <v>27</v>
      </c>
      <c r="S5" s="70" t="s">
        <v>28</v>
      </c>
      <c r="T5" s="70" t="s">
        <v>29</v>
      </c>
      <c r="U5" s="70" t="s">
        <v>30</v>
      </c>
      <c r="V5" s="70"/>
      <c r="W5" s="70"/>
      <c r="X5" s="70"/>
      <c r="Y5" s="70"/>
      <c r="Z5" s="70"/>
      <c r="AA5" s="70"/>
      <c r="AB5" s="81"/>
      <c r="AC5" s="76"/>
    </row>
    <row r="6" spans="1:29" s="2" customFormat="1" ht="26" x14ac:dyDescent="0.35">
      <c r="A6" s="72"/>
      <c r="B6" s="72"/>
      <c r="C6" s="72"/>
      <c r="D6" s="72"/>
      <c r="E6" s="72"/>
      <c r="F6" s="73"/>
      <c r="G6" s="4" t="s">
        <v>31</v>
      </c>
      <c r="H6" s="4" t="s">
        <v>32</v>
      </c>
      <c r="I6" s="3" t="s">
        <v>33</v>
      </c>
      <c r="J6" s="3" t="s">
        <v>34</v>
      </c>
      <c r="K6" s="3" t="s">
        <v>35</v>
      </c>
      <c r="L6" s="3" t="s">
        <v>36</v>
      </c>
      <c r="M6" s="82"/>
      <c r="N6" s="82"/>
      <c r="O6" s="82"/>
      <c r="P6" s="70"/>
      <c r="Q6" s="70"/>
      <c r="R6" s="70"/>
      <c r="S6" s="70"/>
      <c r="T6" s="70"/>
      <c r="U6" s="54" t="s">
        <v>37</v>
      </c>
      <c r="V6" s="54" t="s">
        <v>38</v>
      </c>
      <c r="W6" s="54" t="s">
        <v>39</v>
      </c>
      <c r="X6" s="54" t="s">
        <v>40</v>
      </c>
      <c r="Y6" s="54" t="s">
        <v>41</v>
      </c>
      <c r="Z6" s="54" t="s">
        <v>42</v>
      </c>
      <c r="AA6" s="54" t="s">
        <v>43</v>
      </c>
      <c r="AB6" s="81"/>
      <c r="AC6" s="77"/>
    </row>
    <row r="7" spans="1:29" ht="137.25" customHeight="1" x14ac:dyDescent="0.35">
      <c r="A7" s="6" t="s">
        <v>44</v>
      </c>
      <c r="B7" s="7">
        <v>17</v>
      </c>
      <c r="C7" s="7">
        <v>1</v>
      </c>
      <c r="D7" s="40" t="s">
        <v>45</v>
      </c>
      <c r="E7" s="78" t="s">
        <v>46</v>
      </c>
      <c r="F7" s="9">
        <v>100</v>
      </c>
      <c r="G7" s="8" t="s">
        <v>47</v>
      </c>
      <c r="H7" s="8" t="s">
        <v>48</v>
      </c>
      <c r="I7" s="10" t="s">
        <v>49</v>
      </c>
      <c r="J7" s="10" t="s">
        <v>50</v>
      </c>
      <c r="K7" s="10" t="s">
        <v>50</v>
      </c>
      <c r="L7" s="10" t="s">
        <v>51</v>
      </c>
      <c r="M7" s="8" t="s">
        <v>52</v>
      </c>
      <c r="N7" s="8" t="s">
        <v>52</v>
      </c>
      <c r="O7" s="8" t="s">
        <v>53</v>
      </c>
      <c r="P7" s="11" t="s">
        <v>54</v>
      </c>
      <c r="Q7" s="12">
        <v>1</v>
      </c>
      <c r="R7" s="12" t="s">
        <v>55</v>
      </c>
      <c r="S7" s="12"/>
      <c r="T7" s="12" t="s">
        <v>56</v>
      </c>
      <c r="U7" s="12">
        <v>0.5</v>
      </c>
      <c r="V7" s="12">
        <v>0.5</v>
      </c>
      <c r="W7" s="12"/>
      <c r="X7" s="12"/>
      <c r="Y7" s="12"/>
      <c r="Z7" s="12"/>
      <c r="AA7" s="12"/>
      <c r="AB7" s="47"/>
      <c r="AC7" s="67" t="s">
        <v>57</v>
      </c>
    </row>
    <row r="8" spans="1:29" ht="130" x14ac:dyDescent="0.35">
      <c r="A8" s="13" t="s">
        <v>44</v>
      </c>
      <c r="B8" s="14">
        <v>18</v>
      </c>
      <c r="C8" s="14">
        <v>2</v>
      </c>
      <c r="D8" s="41" t="s">
        <v>58</v>
      </c>
      <c r="E8" s="79"/>
      <c r="F8" s="16">
        <v>101</v>
      </c>
      <c r="G8" s="15" t="s">
        <v>47</v>
      </c>
      <c r="H8" s="15" t="s">
        <v>48</v>
      </c>
      <c r="I8" s="17" t="s">
        <v>49</v>
      </c>
      <c r="J8" s="17" t="s">
        <v>50</v>
      </c>
      <c r="K8" s="17" t="s">
        <v>50</v>
      </c>
      <c r="L8" s="17" t="s">
        <v>51</v>
      </c>
      <c r="M8" s="15" t="s">
        <v>52</v>
      </c>
      <c r="N8" s="15" t="s">
        <v>52</v>
      </c>
      <c r="O8" s="15" t="s">
        <v>53</v>
      </c>
      <c r="P8" s="18" t="s">
        <v>54</v>
      </c>
      <c r="Q8" s="20">
        <v>1</v>
      </c>
      <c r="R8" s="20" t="s">
        <v>55</v>
      </c>
      <c r="S8" s="20"/>
      <c r="T8" s="20" t="s">
        <v>59</v>
      </c>
      <c r="U8" s="20">
        <v>1</v>
      </c>
      <c r="V8" s="20"/>
      <c r="W8" s="20"/>
      <c r="X8" s="20"/>
      <c r="Y8" s="20"/>
      <c r="Z8" s="20"/>
      <c r="AA8" s="20"/>
      <c r="AB8" s="48"/>
      <c r="AC8" s="67" t="s">
        <v>60</v>
      </c>
    </row>
    <row r="9" spans="1:29" ht="91" x14ac:dyDescent="0.35">
      <c r="A9" s="13" t="s">
        <v>61</v>
      </c>
      <c r="B9" s="14" t="s">
        <v>62</v>
      </c>
      <c r="C9" s="14">
        <v>3</v>
      </c>
      <c r="D9" s="41" t="s">
        <v>63</v>
      </c>
      <c r="E9" s="41" t="s">
        <v>64</v>
      </c>
      <c r="F9" s="16">
        <v>102</v>
      </c>
      <c r="G9" s="15" t="s">
        <v>47</v>
      </c>
      <c r="H9" s="15" t="s">
        <v>48</v>
      </c>
      <c r="I9" s="17" t="s">
        <v>49</v>
      </c>
      <c r="J9" s="17" t="s">
        <v>50</v>
      </c>
      <c r="K9" s="17" t="s">
        <v>50</v>
      </c>
      <c r="L9" s="17" t="s">
        <v>51</v>
      </c>
      <c r="M9" s="15" t="s">
        <v>53</v>
      </c>
      <c r="N9" s="15" t="s">
        <v>53</v>
      </c>
      <c r="O9" s="15" t="s">
        <v>52</v>
      </c>
      <c r="P9" s="18" t="s">
        <v>65</v>
      </c>
      <c r="Q9" s="20">
        <v>6</v>
      </c>
      <c r="R9" s="14" t="s">
        <v>55</v>
      </c>
      <c r="S9" s="20"/>
      <c r="T9" s="20" t="s">
        <v>66</v>
      </c>
      <c r="U9" s="20">
        <v>3</v>
      </c>
      <c r="V9" s="20"/>
      <c r="W9" s="20">
        <v>1</v>
      </c>
      <c r="X9" s="20"/>
      <c r="Y9" s="20">
        <v>1</v>
      </c>
      <c r="Z9" s="20"/>
      <c r="AA9" s="20">
        <v>1</v>
      </c>
      <c r="AB9" s="48"/>
      <c r="AC9" s="67" t="s">
        <v>67</v>
      </c>
    </row>
    <row r="10" spans="1:29" ht="221" x14ac:dyDescent="0.35">
      <c r="A10" s="13">
        <v>2</v>
      </c>
      <c r="B10" s="14" t="s">
        <v>62</v>
      </c>
      <c r="C10" s="14">
        <v>4</v>
      </c>
      <c r="D10" s="42" t="s">
        <v>68</v>
      </c>
      <c r="E10" s="42" t="s">
        <v>69</v>
      </c>
      <c r="F10" s="16" t="s">
        <v>70</v>
      </c>
      <c r="G10" s="15" t="s">
        <v>47</v>
      </c>
      <c r="H10" s="15" t="s">
        <v>71</v>
      </c>
      <c r="I10" s="17" t="s">
        <v>49</v>
      </c>
      <c r="J10" s="15" t="s">
        <v>72</v>
      </c>
      <c r="K10" s="17" t="s">
        <v>73</v>
      </c>
      <c r="L10" s="17" t="s">
        <v>51</v>
      </c>
      <c r="M10" s="15" t="s">
        <v>53</v>
      </c>
      <c r="N10" s="15" t="s">
        <v>53</v>
      </c>
      <c r="O10" s="15" t="s">
        <v>52</v>
      </c>
      <c r="P10" s="21" t="s">
        <v>74</v>
      </c>
      <c r="Q10" s="14">
        <v>32</v>
      </c>
      <c r="R10" s="14" t="s">
        <v>75</v>
      </c>
      <c r="S10" s="14" t="s">
        <v>76</v>
      </c>
      <c r="T10" s="14" t="s">
        <v>77</v>
      </c>
      <c r="U10" s="14">
        <v>1.8</v>
      </c>
      <c r="V10" s="14"/>
      <c r="W10" s="14">
        <v>2.5</v>
      </c>
      <c r="X10" s="14"/>
      <c r="Y10" s="14">
        <v>31</v>
      </c>
      <c r="Z10" s="14"/>
      <c r="AA10" s="14">
        <v>32</v>
      </c>
      <c r="AB10" s="48" t="s">
        <v>78</v>
      </c>
      <c r="AC10" s="67" t="s">
        <v>79</v>
      </c>
    </row>
    <row r="11" spans="1:29" ht="133.5" customHeight="1" x14ac:dyDescent="0.35">
      <c r="A11" s="13">
        <v>2</v>
      </c>
      <c r="B11" s="14" t="s">
        <v>62</v>
      </c>
      <c r="C11" s="14">
        <v>5</v>
      </c>
      <c r="D11" s="43" t="s">
        <v>80</v>
      </c>
      <c r="E11" s="43" t="s">
        <v>81</v>
      </c>
      <c r="F11" s="23">
        <v>99</v>
      </c>
      <c r="G11" s="15" t="s">
        <v>47</v>
      </c>
      <c r="H11" s="22" t="s">
        <v>82</v>
      </c>
      <c r="I11" s="17" t="s">
        <v>49</v>
      </c>
      <c r="J11" s="22" t="s">
        <v>83</v>
      </c>
      <c r="K11" s="17" t="s">
        <v>50</v>
      </c>
      <c r="L11" s="17" t="s">
        <v>84</v>
      </c>
      <c r="M11" s="15" t="s">
        <v>53</v>
      </c>
      <c r="N11" s="15" t="s">
        <v>53</v>
      </c>
      <c r="O11" s="15" t="s">
        <v>52</v>
      </c>
      <c r="P11" s="17" t="s">
        <v>85</v>
      </c>
      <c r="Q11" s="14">
        <v>1</v>
      </c>
      <c r="R11" s="14" t="s">
        <v>55</v>
      </c>
      <c r="S11" s="14" t="s">
        <v>76</v>
      </c>
      <c r="T11" s="14" t="s">
        <v>86</v>
      </c>
      <c r="U11" s="14">
        <v>0</v>
      </c>
      <c r="V11" s="14"/>
      <c r="W11" s="14">
        <v>0.25</v>
      </c>
      <c r="X11" s="14"/>
      <c r="Y11" s="14">
        <v>0.6</v>
      </c>
      <c r="Z11" s="14"/>
      <c r="AA11" s="14">
        <v>1</v>
      </c>
      <c r="AB11" s="49"/>
      <c r="AC11" s="67" t="s">
        <v>87</v>
      </c>
    </row>
    <row r="12" spans="1:29" ht="182" x14ac:dyDescent="0.35">
      <c r="A12" s="13">
        <v>4</v>
      </c>
      <c r="B12" s="14" t="s">
        <v>88</v>
      </c>
      <c r="C12" s="14">
        <v>6</v>
      </c>
      <c r="D12" s="43" t="s">
        <v>89</v>
      </c>
      <c r="E12" s="43" t="s">
        <v>90</v>
      </c>
      <c r="F12" s="24"/>
      <c r="G12" s="19" t="s">
        <v>91</v>
      </c>
      <c r="H12" s="17" t="s">
        <v>92</v>
      </c>
      <c r="I12" s="17" t="s">
        <v>93</v>
      </c>
      <c r="J12" s="19" t="s">
        <v>50</v>
      </c>
      <c r="K12" s="19" t="s">
        <v>50</v>
      </c>
      <c r="L12" s="19" t="s">
        <v>94</v>
      </c>
      <c r="M12" s="19" t="s">
        <v>95</v>
      </c>
      <c r="N12" s="19" t="s">
        <v>95</v>
      </c>
      <c r="O12" s="19" t="s">
        <v>52</v>
      </c>
      <c r="P12" s="25" t="s">
        <v>96</v>
      </c>
      <c r="Q12" s="26">
        <v>1</v>
      </c>
      <c r="R12" s="20" t="s">
        <v>97</v>
      </c>
      <c r="S12" s="27" t="s">
        <v>76</v>
      </c>
      <c r="T12" s="27" t="s">
        <v>98</v>
      </c>
      <c r="U12" s="26">
        <v>1</v>
      </c>
      <c r="V12" s="27"/>
      <c r="W12" s="26">
        <v>1</v>
      </c>
      <c r="X12" s="27"/>
      <c r="Y12" s="26">
        <v>1</v>
      </c>
      <c r="Z12" s="27"/>
      <c r="AA12" s="26">
        <v>1</v>
      </c>
      <c r="AB12" s="50" t="s">
        <v>99</v>
      </c>
      <c r="AC12" s="67" t="s">
        <v>100</v>
      </c>
    </row>
    <row r="13" spans="1:29" ht="150" customHeight="1" x14ac:dyDescent="0.35">
      <c r="A13" s="13" t="s">
        <v>101</v>
      </c>
      <c r="B13" s="14">
        <v>93</v>
      </c>
      <c r="C13" s="14">
        <v>7</v>
      </c>
      <c r="D13" s="44" t="s">
        <v>102</v>
      </c>
      <c r="E13" s="41" t="s">
        <v>103</v>
      </c>
      <c r="F13" s="16" t="s">
        <v>104</v>
      </c>
      <c r="G13" s="15" t="s">
        <v>104</v>
      </c>
      <c r="H13" s="15" t="s">
        <v>104</v>
      </c>
      <c r="I13" s="17" t="s">
        <v>49</v>
      </c>
      <c r="J13" s="15" t="s">
        <v>105</v>
      </c>
      <c r="K13" s="17" t="s">
        <v>50</v>
      </c>
      <c r="L13" s="17" t="s">
        <v>106</v>
      </c>
      <c r="M13" s="15" t="s">
        <v>52</v>
      </c>
      <c r="N13" s="15" t="s">
        <v>107</v>
      </c>
      <c r="O13" s="15" t="s">
        <v>107</v>
      </c>
      <c r="P13" s="18" t="s">
        <v>108</v>
      </c>
      <c r="Q13" s="20">
        <v>100</v>
      </c>
      <c r="R13" s="20" t="s">
        <v>97</v>
      </c>
      <c r="S13" s="20" t="s">
        <v>76</v>
      </c>
      <c r="T13" s="20" t="s">
        <v>109</v>
      </c>
      <c r="U13" s="20">
        <v>100</v>
      </c>
      <c r="V13" s="20"/>
      <c r="W13" s="20">
        <v>100</v>
      </c>
      <c r="X13" s="20"/>
      <c r="Y13" s="20">
        <v>100</v>
      </c>
      <c r="Z13" s="20"/>
      <c r="AA13" s="20">
        <v>100</v>
      </c>
      <c r="AB13" s="48" t="s">
        <v>110</v>
      </c>
      <c r="AC13" s="67" t="s">
        <v>111</v>
      </c>
    </row>
    <row r="14" spans="1:29" ht="286" x14ac:dyDescent="0.35">
      <c r="A14" s="13" t="s">
        <v>101</v>
      </c>
      <c r="B14" s="14">
        <v>101</v>
      </c>
      <c r="C14" s="14">
        <v>8</v>
      </c>
      <c r="D14" s="41" t="s">
        <v>112</v>
      </c>
      <c r="E14" s="41" t="s">
        <v>113</v>
      </c>
      <c r="F14" s="16" t="s">
        <v>104</v>
      </c>
      <c r="G14" s="15" t="s">
        <v>91</v>
      </c>
      <c r="H14" s="15" t="s">
        <v>114</v>
      </c>
      <c r="I14" s="17" t="s">
        <v>115</v>
      </c>
      <c r="J14" s="15" t="s">
        <v>116</v>
      </c>
      <c r="K14" s="17" t="s">
        <v>50</v>
      </c>
      <c r="L14" s="17" t="s">
        <v>117</v>
      </c>
      <c r="M14" s="15" t="s">
        <v>52</v>
      </c>
      <c r="N14" s="15" t="s">
        <v>107</v>
      </c>
      <c r="O14" s="15" t="s">
        <v>107</v>
      </c>
      <c r="P14" s="18" t="s">
        <v>118</v>
      </c>
      <c r="Q14" s="20">
        <v>91</v>
      </c>
      <c r="R14" s="20" t="s">
        <v>97</v>
      </c>
      <c r="S14" s="20"/>
      <c r="T14" s="20" t="s">
        <v>119</v>
      </c>
      <c r="U14" s="20">
        <v>86.5</v>
      </c>
      <c r="V14" s="20"/>
      <c r="W14" s="20">
        <v>87.5</v>
      </c>
      <c r="X14" s="20"/>
      <c r="Y14" s="20">
        <v>89</v>
      </c>
      <c r="Z14" s="20"/>
      <c r="AA14" s="20">
        <v>91</v>
      </c>
      <c r="AB14" s="51" t="s">
        <v>120</v>
      </c>
      <c r="AC14" s="67" t="s">
        <v>121</v>
      </c>
    </row>
    <row r="15" spans="1:29" ht="120" customHeight="1" x14ac:dyDescent="0.35">
      <c r="A15" s="13">
        <v>1</v>
      </c>
      <c r="B15" s="14">
        <v>115</v>
      </c>
      <c r="C15" s="14">
        <v>9</v>
      </c>
      <c r="D15" s="43" t="s">
        <v>122</v>
      </c>
      <c r="E15" s="43" t="s">
        <v>123</v>
      </c>
      <c r="F15" s="28">
        <v>237</v>
      </c>
      <c r="G15" s="15" t="s">
        <v>124</v>
      </c>
      <c r="H15" s="15" t="s">
        <v>125</v>
      </c>
      <c r="I15" s="17" t="s">
        <v>126</v>
      </c>
      <c r="J15" s="19" t="s">
        <v>50</v>
      </c>
      <c r="K15" s="17" t="s">
        <v>50</v>
      </c>
      <c r="L15" s="17" t="s">
        <v>127</v>
      </c>
      <c r="M15" s="15" t="s">
        <v>52</v>
      </c>
      <c r="N15" s="15" t="s">
        <v>128</v>
      </c>
      <c r="O15" s="15" t="s">
        <v>128</v>
      </c>
      <c r="P15" s="18" t="s">
        <v>129</v>
      </c>
      <c r="Q15" s="29">
        <v>0.15</v>
      </c>
      <c r="R15" s="20" t="s">
        <v>97</v>
      </c>
      <c r="S15" s="20"/>
      <c r="T15" s="20" t="s">
        <v>130</v>
      </c>
      <c r="U15" s="20"/>
      <c r="V15" s="20"/>
      <c r="W15" s="20"/>
      <c r="X15" s="20"/>
      <c r="Y15" s="5"/>
      <c r="Z15" s="20"/>
      <c r="AA15" s="29">
        <v>0.15</v>
      </c>
      <c r="AB15" s="52" t="s">
        <v>131</v>
      </c>
      <c r="AC15" s="67" t="s">
        <v>132</v>
      </c>
    </row>
    <row r="16" spans="1:29" ht="152.25" customHeight="1" x14ac:dyDescent="0.35">
      <c r="A16" s="30" t="s">
        <v>101</v>
      </c>
      <c r="B16" s="31">
        <v>112</v>
      </c>
      <c r="C16" s="31">
        <v>10</v>
      </c>
      <c r="D16" s="45" t="s">
        <v>133</v>
      </c>
      <c r="E16" s="45" t="s">
        <v>134</v>
      </c>
      <c r="F16" s="32" t="s">
        <v>104</v>
      </c>
      <c r="G16" s="33" t="s">
        <v>104</v>
      </c>
      <c r="H16" s="34" t="s">
        <v>104</v>
      </c>
      <c r="I16" s="35" t="s">
        <v>135</v>
      </c>
      <c r="J16" s="36" t="s">
        <v>50</v>
      </c>
      <c r="K16" s="35" t="s">
        <v>50</v>
      </c>
      <c r="L16" s="35" t="s">
        <v>104</v>
      </c>
      <c r="M16" s="33" t="s">
        <v>52</v>
      </c>
      <c r="N16" s="33" t="s">
        <v>107</v>
      </c>
      <c r="O16" s="33" t="s">
        <v>136</v>
      </c>
      <c r="P16" s="37" t="s">
        <v>137</v>
      </c>
      <c r="Q16" s="38">
        <v>0.95</v>
      </c>
      <c r="R16" s="39" t="s">
        <v>97</v>
      </c>
      <c r="S16" s="39" t="s">
        <v>76</v>
      </c>
      <c r="T16" s="39" t="s">
        <v>130</v>
      </c>
      <c r="U16" s="38">
        <v>0.95</v>
      </c>
      <c r="V16" s="39"/>
      <c r="W16" s="38">
        <v>0.95</v>
      </c>
      <c r="X16" s="39"/>
      <c r="Y16" s="38">
        <v>0.95</v>
      </c>
      <c r="Z16" s="39"/>
      <c r="AA16" s="38">
        <v>0.95</v>
      </c>
      <c r="AB16" s="53" t="s">
        <v>138</v>
      </c>
      <c r="AC16" s="67" t="s">
        <v>139</v>
      </c>
    </row>
  </sheetData>
  <mergeCells count="27">
    <mergeCell ref="AC4:AC6"/>
    <mergeCell ref="E7:E8"/>
    <mergeCell ref="C1:E3"/>
    <mergeCell ref="AB4:AB6"/>
    <mergeCell ref="M5:M6"/>
    <mergeCell ref="A4:E4"/>
    <mergeCell ref="F4:H4"/>
    <mergeCell ref="I4:L5"/>
    <mergeCell ref="M4:O4"/>
    <mergeCell ref="N5:N6"/>
    <mergeCell ref="O5:O6"/>
    <mergeCell ref="A1:B3"/>
    <mergeCell ref="F1:AA3"/>
    <mergeCell ref="P5:P6"/>
    <mergeCell ref="Q5:Q6"/>
    <mergeCell ref="R5:R6"/>
    <mergeCell ref="S5:S6"/>
    <mergeCell ref="T5:T6"/>
    <mergeCell ref="U5:AA5"/>
    <mergeCell ref="P4:AA4"/>
    <mergeCell ref="A5:A6"/>
    <mergeCell ref="B5:B6"/>
    <mergeCell ref="C5:C6"/>
    <mergeCell ref="D5:D6"/>
    <mergeCell ref="E5:E6"/>
    <mergeCell ref="F5:F6"/>
    <mergeCell ref="G5:H5"/>
  </mergeCells>
  <dataValidations count="1">
    <dataValidation allowBlank="1" showInputMessage="1" showErrorMessage="1" sqref="Q10:AA10 P7:AA9 P11:AA11 Z15:AA15 P16:AA16 P15:X15 P13:AA14 R12" xr:uid="{C09B95D9-5647-4100-A2B2-EA9FDD309E4D}"/>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FB3C-A785-41B3-9E3D-C2387A2D5D21}">
  <dimension ref="A1:D7"/>
  <sheetViews>
    <sheetView workbookViewId="0">
      <selection activeCell="H7" sqref="H7"/>
    </sheetView>
  </sheetViews>
  <sheetFormatPr baseColWidth="10" defaultColWidth="11.453125" defaultRowHeight="14.5" x14ac:dyDescent="0.35"/>
  <cols>
    <col min="1" max="1" width="11.7265625" customWidth="1"/>
    <col min="2" max="2" width="9.7265625" customWidth="1"/>
    <col min="3" max="3" width="46.26953125" customWidth="1"/>
    <col min="4" max="4" width="51.26953125" customWidth="1"/>
  </cols>
  <sheetData>
    <row r="1" spans="1:4" ht="15" customHeight="1" x14ac:dyDescent="0.35">
      <c r="A1" s="85" t="s">
        <v>140</v>
      </c>
      <c r="B1" s="85"/>
      <c r="C1" s="85" t="s">
        <v>141</v>
      </c>
      <c r="D1" s="85"/>
    </row>
    <row r="2" spans="1:4" ht="15" customHeight="1" x14ac:dyDescent="0.35">
      <c r="A2" s="85"/>
      <c r="B2" s="85"/>
      <c r="C2" s="85"/>
      <c r="D2" s="85"/>
    </row>
    <row r="3" spans="1:4" ht="15" customHeight="1" x14ac:dyDescent="0.35">
      <c r="A3" s="85"/>
      <c r="B3" s="85"/>
      <c r="C3" s="85"/>
      <c r="D3" s="85"/>
    </row>
    <row r="4" spans="1:4" x14ac:dyDescent="0.35">
      <c r="A4" s="57"/>
      <c r="B4" s="58"/>
      <c r="C4" s="58"/>
    </row>
    <row r="5" spans="1:4" x14ac:dyDescent="0.35">
      <c r="A5" s="59" t="s">
        <v>142</v>
      </c>
      <c r="B5" s="59" t="s">
        <v>143</v>
      </c>
      <c r="C5" s="59" t="s">
        <v>144</v>
      </c>
      <c r="D5" s="59" t="s">
        <v>145</v>
      </c>
    </row>
    <row r="6" spans="1:4" x14ac:dyDescent="0.35">
      <c r="A6" s="60">
        <v>2023</v>
      </c>
      <c r="B6" s="60" t="s">
        <v>146</v>
      </c>
      <c r="C6" s="60" t="s">
        <v>147</v>
      </c>
      <c r="D6" s="59"/>
    </row>
    <row r="7" spans="1:4" ht="116.25" customHeight="1" x14ac:dyDescent="0.35">
      <c r="A7" s="61">
        <v>46001</v>
      </c>
      <c r="B7" s="60" t="s">
        <v>148</v>
      </c>
      <c r="C7" s="65" t="s">
        <v>149</v>
      </c>
      <c r="D7" s="66" t="s">
        <v>150</v>
      </c>
    </row>
  </sheetData>
  <mergeCells count="2">
    <mergeCell ref="C1:D3"/>
    <mergeCell ref="A1:B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962BA5FA194142B87441F4D6E0D2B9" ma:contentTypeVersion="13" ma:contentTypeDescription="Crear nuevo documento." ma:contentTypeScope="" ma:versionID="a6584d6413b03fbb0d3bb5f09706827b">
  <xsd:schema xmlns:xsd="http://www.w3.org/2001/XMLSchema" xmlns:xs="http://www.w3.org/2001/XMLSchema" xmlns:p="http://schemas.microsoft.com/office/2006/metadata/properties" xmlns:ns2="207ec30f-be40-4fd5-b9df-ec8cdd2c620c" xmlns:ns3="f320b4e5-b861-4f4e-b482-07a7f582d508" targetNamespace="http://schemas.microsoft.com/office/2006/metadata/properties" ma:root="true" ma:fieldsID="44c3cd5f65e07812b155a83cfbeb7422" ns2:_="" ns3:_="">
    <xsd:import namespace="207ec30f-be40-4fd5-b9df-ec8cdd2c620c"/>
    <xsd:import namespace="f320b4e5-b861-4f4e-b482-07a7f582d5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ec30f-be40-4fd5-b9df-ec8cdd2c6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b62b1f75-36e8-497c-b113-7998821e9fb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20b4e5-b861-4f4e-b482-07a7f582d5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1b031c6-fb30-4d34-a09f-bd2858446692}" ma:internalName="TaxCatchAll" ma:showField="CatchAllData" ma:web="f320b4e5-b861-4f4e-b482-07a7f582d5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20b4e5-b861-4f4e-b482-07a7f582d508" xsi:nil="true"/>
    <lcf76f155ced4ddcb4097134ff3c332f xmlns="207ec30f-be40-4fd5-b9df-ec8cdd2c62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28E5C4-C461-47B6-8564-7556E54E2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ec30f-be40-4fd5-b9df-ec8cdd2c620c"/>
    <ds:schemaRef ds:uri="f320b4e5-b861-4f4e-b482-07a7f582d5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14A148-9434-40B0-A54E-9CC254DDCF32}">
  <ds:schemaRefs>
    <ds:schemaRef ds:uri="http://schemas.microsoft.com/sharepoint/v3/contenttype/forms"/>
  </ds:schemaRefs>
</ds:datastoreItem>
</file>

<file path=customXml/itemProps3.xml><?xml version="1.0" encoding="utf-8"?>
<ds:datastoreItem xmlns:ds="http://schemas.openxmlformats.org/officeDocument/2006/customXml" ds:itemID="{B377DDAB-1007-410E-8A90-7FFA4FAB658F}">
  <ds:schemaRefs>
    <ds:schemaRef ds:uri="http://schemas.microsoft.com/office/2006/metadata/properties"/>
    <ds:schemaRef ds:uri="http://schemas.microsoft.com/office/infopath/2007/PartnerControls"/>
    <ds:schemaRef ds:uri="f320b4e5-b861-4f4e-b482-07a7f582d508"/>
    <ds:schemaRef ds:uri="207ec30f-be40-4fd5-b9df-ec8cdd2c62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CRITERIOS</vt:lpstr>
      <vt:lpstr>PES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Isabel Cabrales de la Pena</dc:creator>
  <cp:keywords/>
  <dc:description/>
  <cp:lastModifiedBy>Hugo Torres Bahamón</cp:lastModifiedBy>
  <cp:revision/>
  <dcterms:created xsi:type="dcterms:W3CDTF">2025-12-10T17:39:07Z</dcterms:created>
  <dcterms:modified xsi:type="dcterms:W3CDTF">2026-02-05T14:38:44Z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0x010100ED962BA5FA194142B87441F4D6E0D2B9</vt:lpwstr>
  </property>
  <property fmtid="{D5CDD505-2E9C-101B-9397-08002B2CF9AE}" pid="3" name="MediaServiceImageTags">
    <vt:lpwstr/>
  </property>
</Properties>
</file>